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<sst xmlns="http://schemas.openxmlformats.org/spreadsheetml/2006/main" count="98" uniqueCount="50">
  <si>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t>Week Ending:</t>
  </si>
  <si>
    <t>Target Group:</t>
  </si>
  <si>
    <t>Summary of Findings:</t>
  </si>
  <si>
    <t>Field Office</t>
  </si>
  <si>
    <t>90 Days or less</t>
  </si>
  <si>
    <t>91-180 Days</t>
  </si>
  <si>
    <t>Over 180 Days</t>
  </si>
  <si>
    <t>Total # of Cases</t>
  </si>
  <si>
    <t>Cases Now Scheduled for Removal</t>
  </si>
  <si>
    <t>Cases with Stays</t>
  </si>
  <si>
    <t>MISC. Cases</t>
  </si>
  <si>
    <t>Comments:</t>
  </si>
  <si>
    <t>TOTAL</t>
  </si>
  <si>
    <t>Total # of cases</t>
  </si>
  <si>
    <t>HQCMU Officer:</t>
  </si>
  <si>
    <t>TD Pending</t>
  </si>
  <si>
    <t>In Custody on or Before:</t>
  </si>
  <si>
    <t>SPM</t>
  </si>
  <si>
    <t>BOS</t>
  </si>
  <si>
    <t>LOS</t>
  </si>
  <si>
    <t>PHI</t>
  </si>
  <si>
    <t xml:space="preserve"> </t>
  </si>
  <si>
    <t>BAL</t>
  </si>
  <si>
    <t>NYC</t>
  </si>
  <si>
    <t>SLC</t>
  </si>
  <si>
    <t>SNA</t>
  </si>
  <si>
    <t>ATL</t>
  </si>
  <si>
    <t>BUF</t>
  </si>
  <si>
    <t>MIA</t>
  </si>
  <si>
    <t>SFR</t>
  </si>
  <si>
    <t>CHI</t>
  </si>
  <si>
    <t>DEN</t>
  </si>
  <si>
    <t>PHO</t>
  </si>
  <si>
    <t>SND</t>
  </si>
  <si>
    <t>ALL</t>
  </si>
  <si>
    <t>ELP</t>
  </si>
  <si>
    <t>HOU</t>
  </si>
  <si>
    <t>NEW</t>
  </si>
  <si>
    <t>NOL</t>
  </si>
  <si>
    <t>DAL</t>
  </si>
  <si>
    <t>DET</t>
  </si>
  <si>
    <t>SEA</t>
  </si>
  <si>
    <t>WAS</t>
  </si>
  <si>
    <t>F/O on or before:</t>
  </si>
  <si>
    <t>MISCL.</t>
  </si>
  <si>
    <t>Number of cases with EARM errors</t>
  </si>
  <si>
    <t>1-Reasonable Fear.</t>
  </si>
  <si>
    <t>Armenia, Czech Republic, Kosovo, Portugal and Romania.</t>
  </si>
  <si>
    <t>2-FTCs.</t>
  </si>
  <si>
    <t>1-FTC.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</si>
</sst>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pperplate Gothic Bold"/>
      <family val="2"/>
    </font>
    <font>
      <sz val="10"/>
      <name val="Arial Rounded MT Bold"/>
      <family val="2"/>
    </font>
    <font>
      <sz val="8"/>
      <name val="Copperplate Gothic Bold"/>
      <family val="2"/>
    </font>
    <font>
      <sz val="11"/>
      <color indexed="12"/>
      <name val="Copperplate Gothic Bold"/>
      <family val="2"/>
    </font>
    <font>
      <sz val="11"/>
      <name val="Copperplate Gothic Bold"/>
      <family val="2"/>
    </font>
    <font>
      <sz val="9"/>
      <color indexed="12"/>
      <name val="Copperplate Gothic Bold"/>
      <family val="2"/>
    </font>
    <font>
      <sz val="10"/>
      <color indexed="12"/>
      <name val="Copperplate Gothic Bold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Rounded MT Bold"/>
      <family val="2"/>
    </font>
    <font>
      <sz val="11"/>
      <color indexed="8"/>
      <name val="Copperplate Gothic Bold"/>
      <family val="2"/>
    </font>
    <font>
      <sz val="10"/>
      <color indexed="10"/>
      <name val="Copperplate Gothic Bold"/>
      <family val="2"/>
    </font>
    <font>
      <sz val="10"/>
      <color indexed="8"/>
      <name val="Copperplate Gothic Bold"/>
      <family val="2"/>
    </font>
    <font>
      <sz val="12"/>
      <name val="Copperplate Gothic Bold"/>
      <family val="2"/>
    </font>
    <font>
      <b/>
      <sz val="10"/>
      <name val="Copperplate Gothic Bold"/>
      <family val="2"/>
    </font>
    <font>
      <sz val="9"/>
      <name val="Copperplate Gothic Bold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 wrapText="1"/>
    </xf>
    <xf numFmtId="0" fontId="13" fillId="34" borderId="12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33" borderId="15" xfId="0" applyFont="1" applyFill="1" applyBorder="1" applyAlignment="1">
      <alignment/>
    </xf>
    <xf numFmtId="1" fontId="3" fillId="0" borderId="15" xfId="0" applyNumberFormat="1" applyFont="1" applyBorder="1" applyAlignment="1" applyProtection="1">
      <alignment/>
      <protection locked="0"/>
    </xf>
    <xf numFmtId="1" fontId="3" fillId="33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15" fillId="0" borderId="18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20" xfId="0" applyFont="1" applyBorder="1" applyAlignment="1">
      <alignment/>
    </xf>
    <xf numFmtId="0" fontId="3" fillId="35" borderId="21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1" fontId="3" fillId="35" borderId="2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6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3" fillId="34" borderId="12" xfId="0" applyFont="1" applyFill="1" applyBorder="1" applyAlignment="1">
      <alignment horizontal="right" wrapText="1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7" xfId="0" applyFont="1" applyFill="1" applyBorder="1" applyAlignment="1">
      <alignment horizontal="right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35" borderId="21" xfId="0" applyFont="1" applyFill="1" applyBorder="1" applyAlignment="1" applyProtection="1">
      <alignment horizontal="right"/>
      <protection/>
    </xf>
    <xf numFmtId="0" fontId="16" fillId="0" borderId="22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33" borderId="22" xfId="0" applyFont="1" applyFill="1" applyBorder="1" applyAlignment="1" applyProtection="1">
      <alignment horizontal="right"/>
      <protection locked="0"/>
    </xf>
    <xf numFmtId="0" fontId="15" fillId="36" borderId="18" xfId="0" applyFont="1" applyFill="1" applyBorder="1" applyAlignment="1" applyProtection="1">
      <alignment/>
      <protection locked="0"/>
    </xf>
    <xf numFmtId="0" fontId="3" fillId="36" borderId="19" xfId="0" applyFont="1" applyFill="1" applyBorder="1" applyAlignment="1" applyProtection="1">
      <alignment/>
      <protection locked="0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39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25">
      <selection activeCell="E34" sqref="E34"/>
    </sheetView>
  </sheetViews>
  <sheetFormatPr defaultColWidth="9.140625" defaultRowHeight="12.75"/>
  <cols>
    <col min="2" max="2" width="11.57421875" style="69" customWidth="1"/>
    <col min="3" max="3" width="11.57421875" style="0" customWidth="1"/>
    <col min="6" max="6" width="34.28125" style="0" customWidth="1"/>
    <col min="7" max="7" width="17.28125" style="0" customWidth="1"/>
  </cols>
  <sheetData>
    <row r="1" spans="1:14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</row>
    <row r="2" spans="1:14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1"/>
      <c r="M2" s="1"/>
      <c r="N2" s="1"/>
    </row>
    <row r="3" spans="1:14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1"/>
      <c r="M3" s="1"/>
      <c r="N3" s="1"/>
    </row>
    <row r="4" spans="1:14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1"/>
      <c r="M4" s="1"/>
      <c r="N4" s="1"/>
    </row>
    <row r="5" spans="1:14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1"/>
      <c r="M5" s="1"/>
      <c r="N5" s="1"/>
    </row>
    <row r="6" spans="1:14" ht="12.75">
      <c r="A6" s="2"/>
      <c r="B6" s="9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12.75">
      <c r="A7" s="2"/>
      <c r="B7" s="9"/>
      <c r="C7" s="2"/>
      <c r="D7" s="2"/>
      <c r="E7" s="2"/>
      <c r="F7" s="2"/>
      <c r="G7" s="2"/>
      <c r="H7" s="2"/>
      <c r="I7" s="3"/>
      <c r="J7" s="4"/>
      <c r="K7" s="2"/>
      <c r="L7" s="1"/>
      <c r="M7" s="1"/>
      <c r="N7" s="1"/>
    </row>
    <row r="8" spans="1:14" ht="12.75">
      <c r="A8" s="4"/>
      <c r="B8" s="9"/>
      <c r="C8" s="4"/>
      <c r="D8" s="5" t="s">
        <v>0</v>
      </c>
      <c r="E8" s="5"/>
      <c r="F8" s="6">
        <v>40424</v>
      </c>
      <c r="G8" s="3"/>
      <c r="H8" s="3"/>
      <c r="I8" s="3"/>
      <c r="J8" s="4"/>
      <c r="K8" s="2"/>
      <c r="L8" s="1"/>
      <c r="M8" s="1"/>
      <c r="N8" s="1"/>
    </row>
    <row r="9" spans="1:11" ht="42.75">
      <c r="A9" s="4"/>
      <c r="B9" s="9"/>
      <c r="C9" s="4"/>
      <c r="D9" s="5" t="s">
        <v>1</v>
      </c>
      <c r="E9" s="5"/>
      <c r="F9" s="7" t="s">
        <v>47</v>
      </c>
      <c r="G9" s="8"/>
      <c r="H9" s="3"/>
      <c r="I9" s="9"/>
      <c r="J9" s="4"/>
      <c r="K9" s="4"/>
    </row>
    <row r="10" spans="1:11" ht="12.75">
      <c r="A10" s="4"/>
      <c r="B10" s="9"/>
      <c r="C10" s="4"/>
      <c r="D10" s="10"/>
      <c r="E10" s="10"/>
      <c r="F10" s="11" t="s">
        <v>16</v>
      </c>
      <c r="G10" s="12">
        <v>40364</v>
      </c>
      <c r="H10" s="9"/>
      <c r="J10" s="4"/>
      <c r="K10" s="4"/>
    </row>
    <row r="11" spans="1:14" ht="13.5" thickBot="1">
      <c r="A11" s="4"/>
      <c r="B11" s="9"/>
      <c r="C11" s="4"/>
      <c r="D11" s="10"/>
      <c r="E11" s="10"/>
      <c r="F11" s="13" t="s">
        <v>43</v>
      </c>
      <c r="G11" s="12">
        <v>40364</v>
      </c>
      <c r="H11" s="3"/>
      <c r="I11" s="3"/>
      <c r="J11" s="14"/>
      <c r="K11" s="14"/>
      <c r="L11" s="15"/>
      <c r="M11" s="15"/>
      <c r="N11" s="15"/>
    </row>
    <row r="12" spans="1:11" ht="13.5" thickBot="1">
      <c r="A12" s="10" t="s">
        <v>14</v>
      </c>
      <c r="B12" s="9"/>
      <c r="C12" s="82" t="s">
        <v>34</v>
      </c>
      <c r="D12" s="83"/>
      <c r="E12" s="84"/>
      <c r="F12" s="4"/>
      <c r="G12" s="4"/>
      <c r="H12" s="4"/>
      <c r="I12" s="4"/>
      <c r="J12" s="4"/>
      <c r="K12" s="4"/>
    </row>
    <row r="13" spans="1:14" ht="13.5" thickBot="1">
      <c r="A13" s="16"/>
      <c r="B13" s="7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</row>
    <row r="14" spans="1:11" ht="13.5" thickBot="1">
      <c r="A14" s="17" t="s">
        <v>2</v>
      </c>
      <c r="B14" s="74"/>
      <c r="C14" s="4"/>
      <c r="D14" s="4"/>
      <c r="E14" s="4"/>
      <c r="F14" s="4"/>
      <c r="G14" s="4"/>
      <c r="H14" s="4"/>
      <c r="I14" s="4"/>
      <c r="J14" s="4"/>
      <c r="K14" s="4"/>
    </row>
    <row r="15" spans="1:11" ht="13.5" thickBot="1">
      <c r="A15" s="4"/>
      <c r="B15" s="9"/>
      <c r="C15" s="4"/>
      <c r="D15" s="4"/>
      <c r="E15" s="4"/>
      <c r="F15" s="4"/>
      <c r="G15" s="4"/>
      <c r="H15" s="4"/>
      <c r="I15" s="4"/>
      <c r="J15" s="4"/>
      <c r="K15" s="4"/>
    </row>
    <row r="16" spans="1:14" ht="43.5" thickBot="1">
      <c r="A16" s="18" t="s">
        <v>3</v>
      </c>
      <c r="B16" s="62" t="s">
        <v>4</v>
      </c>
      <c r="C16" s="19" t="s">
        <v>5</v>
      </c>
      <c r="D16" s="19" t="s">
        <v>6</v>
      </c>
      <c r="E16" s="20" t="s">
        <v>7</v>
      </c>
      <c r="F16" s="21" t="s">
        <v>45</v>
      </c>
      <c r="G16" s="21" t="s">
        <v>8</v>
      </c>
      <c r="H16" s="21" t="s">
        <v>9</v>
      </c>
      <c r="I16" s="21" t="s">
        <v>15</v>
      </c>
      <c r="J16" s="21" t="s">
        <v>10</v>
      </c>
      <c r="K16" s="22" t="s">
        <v>13</v>
      </c>
      <c r="L16" s="23"/>
      <c r="M16" s="24"/>
      <c r="N16" s="25"/>
    </row>
    <row r="17" spans="1:12" ht="14.25" thickBot="1" thickTop="1">
      <c r="A17" s="26" t="s">
        <v>26</v>
      </c>
      <c r="B17" s="63">
        <v>2</v>
      </c>
      <c r="C17" s="27">
        <v>0</v>
      </c>
      <c r="D17" s="27">
        <v>0</v>
      </c>
      <c r="E17" s="28">
        <f>SUM(B17:D17)</f>
        <v>2</v>
      </c>
      <c r="F17" s="29">
        <v>0</v>
      </c>
      <c r="G17" s="27">
        <v>2</v>
      </c>
      <c r="H17" s="27">
        <v>0</v>
      </c>
      <c r="I17" s="27">
        <v>0</v>
      </c>
      <c r="J17" s="27">
        <v>0</v>
      </c>
      <c r="K17" s="30">
        <f>SUM(F17:J17)</f>
        <v>2</v>
      </c>
      <c r="L17" s="24"/>
    </row>
    <row r="18" spans="1:12" ht="14.25" thickBot="1" thickTop="1">
      <c r="A18" s="31" t="s">
        <v>22</v>
      </c>
      <c r="B18" s="66">
        <v>0</v>
      </c>
      <c r="C18" s="43">
        <v>0</v>
      </c>
      <c r="D18" s="43">
        <v>0</v>
      </c>
      <c r="E18" s="28">
        <f aca="true" t="shared" si="0" ref="E18:E40">SUM(B18:D18)</f>
        <v>0</v>
      </c>
      <c r="F18" s="66">
        <v>0</v>
      </c>
      <c r="G18" s="43">
        <v>0</v>
      </c>
      <c r="H18" s="66">
        <v>0</v>
      </c>
      <c r="I18" s="43">
        <v>0</v>
      </c>
      <c r="J18" s="43">
        <v>0</v>
      </c>
      <c r="K18" s="30">
        <f aca="true" t="shared" si="1" ref="K18:K40">SUM(F18:J18)</f>
        <v>0</v>
      </c>
      <c r="L18" s="33"/>
    </row>
    <row r="19" spans="1:12" ht="14.25" thickBot="1" thickTop="1">
      <c r="A19" s="34" t="s">
        <v>18</v>
      </c>
      <c r="B19" s="66">
        <v>1</v>
      </c>
      <c r="C19" s="43">
        <v>3</v>
      </c>
      <c r="D19" s="43">
        <v>3</v>
      </c>
      <c r="E19" s="28">
        <f t="shared" si="0"/>
        <v>7</v>
      </c>
      <c r="F19" s="66">
        <v>1</v>
      </c>
      <c r="G19" s="43">
        <v>1</v>
      </c>
      <c r="H19" s="66">
        <v>0</v>
      </c>
      <c r="I19" s="43">
        <v>3</v>
      </c>
      <c r="J19" s="43">
        <v>2</v>
      </c>
      <c r="K19" s="30">
        <f t="shared" si="1"/>
        <v>7</v>
      </c>
      <c r="L19" s="24"/>
    </row>
    <row r="20" spans="1:12" ht="14.25" thickBot="1" thickTop="1">
      <c r="A20" s="37" t="s">
        <v>27</v>
      </c>
      <c r="B20" s="66">
        <v>0</v>
      </c>
      <c r="C20" s="43">
        <v>1</v>
      </c>
      <c r="D20" s="43">
        <v>0</v>
      </c>
      <c r="E20" s="28">
        <f t="shared" si="0"/>
        <v>1</v>
      </c>
      <c r="F20" s="66">
        <v>0</v>
      </c>
      <c r="G20" s="66">
        <v>0</v>
      </c>
      <c r="H20" s="66">
        <v>0</v>
      </c>
      <c r="I20" s="43">
        <v>0</v>
      </c>
      <c r="J20" s="43">
        <v>1</v>
      </c>
      <c r="K20" s="30">
        <f t="shared" si="1"/>
        <v>1</v>
      </c>
      <c r="L20" s="24"/>
    </row>
    <row r="21" spans="1:12" ht="14.25" thickBot="1" thickTop="1">
      <c r="A21" s="39" t="s">
        <v>30</v>
      </c>
      <c r="B21" s="66">
        <v>0</v>
      </c>
      <c r="C21" s="43">
        <v>0</v>
      </c>
      <c r="D21" s="43">
        <v>0</v>
      </c>
      <c r="E21" s="28">
        <f t="shared" si="0"/>
        <v>0</v>
      </c>
      <c r="F21" s="66">
        <v>0</v>
      </c>
      <c r="G21" s="43">
        <v>0</v>
      </c>
      <c r="H21" s="66">
        <v>0</v>
      </c>
      <c r="I21" s="43">
        <v>0</v>
      </c>
      <c r="J21" s="43">
        <v>0</v>
      </c>
      <c r="K21" s="30">
        <f t="shared" si="1"/>
        <v>0</v>
      </c>
      <c r="L21" s="24"/>
    </row>
    <row r="22" spans="1:12" s="78" customFormat="1" ht="14.25" thickBot="1" thickTop="1">
      <c r="A22" s="75" t="s">
        <v>39</v>
      </c>
      <c r="B22" s="66">
        <v>0</v>
      </c>
      <c r="C22" s="43">
        <v>0</v>
      </c>
      <c r="D22" s="43">
        <v>0</v>
      </c>
      <c r="E22" s="28">
        <f t="shared" si="0"/>
        <v>0</v>
      </c>
      <c r="F22" s="66">
        <v>0</v>
      </c>
      <c r="G22" s="43">
        <v>0</v>
      </c>
      <c r="H22" s="43">
        <v>0</v>
      </c>
      <c r="I22" s="76">
        <v>0</v>
      </c>
      <c r="J22" s="76">
        <v>0</v>
      </c>
      <c r="K22" s="30">
        <f>SUM(F22:J22)</f>
        <v>0</v>
      </c>
      <c r="L22" s="77"/>
    </row>
    <row r="23" spans="1:12" ht="14.25" thickBot="1" thickTop="1">
      <c r="A23" s="41" t="s">
        <v>31</v>
      </c>
      <c r="B23" s="66">
        <v>0</v>
      </c>
      <c r="C23" s="43">
        <v>0</v>
      </c>
      <c r="D23" s="43">
        <v>0</v>
      </c>
      <c r="E23" s="28">
        <f t="shared" si="0"/>
        <v>0</v>
      </c>
      <c r="F23" s="66">
        <v>0</v>
      </c>
      <c r="G23" s="43">
        <v>0</v>
      </c>
      <c r="H23" s="66">
        <v>0</v>
      </c>
      <c r="I23" s="43">
        <v>0</v>
      </c>
      <c r="J23" s="43">
        <v>0</v>
      </c>
      <c r="K23" s="30">
        <f t="shared" si="1"/>
        <v>0</v>
      </c>
      <c r="L23" s="24"/>
    </row>
    <row r="24" spans="1:12" ht="14.25" thickBot="1" thickTop="1">
      <c r="A24" s="42" t="s">
        <v>40</v>
      </c>
      <c r="B24" s="66">
        <v>0</v>
      </c>
      <c r="C24" s="43">
        <v>1</v>
      </c>
      <c r="D24" s="43">
        <v>0</v>
      </c>
      <c r="E24" s="28">
        <f t="shared" si="0"/>
        <v>1</v>
      </c>
      <c r="F24" s="66">
        <v>0</v>
      </c>
      <c r="G24" s="43">
        <v>1</v>
      </c>
      <c r="H24" s="66">
        <v>0</v>
      </c>
      <c r="I24" s="43">
        <v>0</v>
      </c>
      <c r="J24" s="43">
        <v>0</v>
      </c>
      <c r="K24" s="30">
        <f t="shared" si="1"/>
        <v>1</v>
      </c>
      <c r="L24" s="25"/>
    </row>
    <row r="25" spans="1:12" ht="14.25" thickBot="1" thickTop="1">
      <c r="A25" s="39" t="s">
        <v>35</v>
      </c>
      <c r="B25" s="66">
        <v>0</v>
      </c>
      <c r="C25" s="43">
        <v>1</v>
      </c>
      <c r="D25" s="43">
        <v>0</v>
      </c>
      <c r="E25" s="28">
        <f t="shared" si="0"/>
        <v>1</v>
      </c>
      <c r="F25" s="66">
        <v>0</v>
      </c>
      <c r="G25" s="43">
        <v>0</v>
      </c>
      <c r="H25" s="66">
        <v>1</v>
      </c>
      <c r="I25" s="43">
        <v>0</v>
      </c>
      <c r="J25" s="43">
        <v>0</v>
      </c>
      <c r="K25" s="30">
        <f t="shared" si="1"/>
        <v>1</v>
      </c>
      <c r="L25" s="25"/>
    </row>
    <row r="26" spans="1:12" ht="14.25" thickBot="1" thickTop="1">
      <c r="A26" s="41" t="s">
        <v>36</v>
      </c>
      <c r="B26" s="66">
        <v>0</v>
      </c>
      <c r="C26" s="43">
        <v>1</v>
      </c>
      <c r="D26" s="43">
        <v>0</v>
      </c>
      <c r="E26" s="28">
        <f>SUM(B26:D26)</f>
        <v>1</v>
      </c>
      <c r="F26" s="66">
        <v>0</v>
      </c>
      <c r="G26" s="66">
        <v>0</v>
      </c>
      <c r="H26" s="66">
        <v>0</v>
      </c>
      <c r="I26" s="43">
        <v>1</v>
      </c>
      <c r="J26" s="43">
        <v>0</v>
      </c>
      <c r="K26" s="30">
        <f>SUM(F26:J26)</f>
        <v>1</v>
      </c>
      <c r="L26" s="25"/>
    </row>
    <row r="27" spans="1:12" ht="14.25" thickBot="1" thickTop="1">
      <c r="A27" s="41" t="s">
        <v>19</v>
      </c>
      <c r="B27" s="66">
        <v>1</v>
      </c>
      <c r="C27" s="43">
        <v>1</v>
      </c>
      <c r="D27" s="43">
        <v>0</v>
      </c>
      <c r="E27" s="28">
        <f t="shared" si="0"/>
        <v>2</v>
      </c>
      <c r="F27" s="66">
        <v>0</v>
      </c>
      <c r="G27" s="43">
        <v>0</v>
      </c>
      <c r="H27" s="66">
        <v>1</v>
      </c>
      <c r="I27" s="43">
        <v>0</v>
      </c>
      <c r="J27" s="43">
        <v>1</v>
      </c>
      <c r="K27" s="30">
        <f>SUM(F27:J27)</f>
        <v>2</v>
      </c>
      <c r="L27" s="25"/>
    </row>
    <row r="28" spans="1:12" ht="14.25" thickBot="1" thickTop="1">
      <c r="A28" s="42" t="s">
        <v>28</v>
      </c>
      <c r="B28" s="66">
        <v>0</v>
      </c>
      <c r="C28" s="43">
        <v>0</v>
      </c>
      <c r="D28" s="43">
        <v>0</v>
      </c>
      <c r="E28" s="28">
        <f t="shared" si="0"/>
        <v>0</v>
      </c>
      <c r="F28" s="66">
        <v>0</v>
      </c>
      <c r="G28" s="43">
        <v>0</v>
      </c>
      <c r="H28" s="66">
        <v>0</v>
      </c>
      <c r="I28" s="43">
        <v>0</v>
      </c>
      <c r="J28" s="43">
        <v>0</v>
      </c>
      <c r="K28" s="30">
        <f t="shared" si="1"/>
        <v>0</v>
      </c>
      <c r="L28" s="24"/>
    </row>
    <row r="29" spans="1:12" ht="14.25" thickBot="1" thickTop="1">
      <c r="A29" s="41" t="s">
        <v>37</v>
      </c>
      <c r="B29" s="65">
        <v>0</v>
      </c>
      <c r="C29" s="38">
        <v>0</v>
      </c>
      <c r="D29" s="38">
        <v>0</v>
      </c>
      <c r="E29" s="28">
        <f>SUM(B29:D29)</f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0">
        <f t="shared" si="1"/>
        <v>0</v>
      </c>
      <c r="L29" s="44"/>
    </row>
    <row r="30" spans="1:12" ht="14.25" thickBot="1" thickTop="1">
      <c r="A30" s="41" t="s">
        <v>38</v>
      </c>
      <c r="B30" s="66">
        <v>0</v>
      </c>
      <c r="C30" s="43">
        <v>1</v>
      </c>
      <c r="D30" s="43">
        <v>0</v>
      </c>
      <c r="E30" s="28">
        <f>SUM(B30:D30)</f>
        <v>1</v>
      </c>
      <c r="F30" s="66">
        <v>0</v>
      </c>
      <c r="G30" s="43">
        <v>1</v>
      </c>
      <c r="H30" s="66">
        <v>0</v>
      </c>
      <c r="I30" s="43">
        <v>0</v>
      </c>
      <c r="J30" s="43">
        <v>0</v>
      </c>
      <c r="K30" s="30">
        <f t="shared" si="1"/>
        <v>1</v>
      </c>
      <c r="L30" s="44"/>
    </row>
    <row r="31" spans="1:12" ht="14.25" thickBot="1" thickTop="1">
      <c r="A31" s="31" t="s">
        <v>23</v>
      </c>
      <c r="B31" s="66">
        <v>0</v>
      </c>
      <c r="C31" s="43">
        <v>0</v>
      </c>
      <c r="D31" s="43">
        <v>0</v>
      </c>
      <c r="E31" s="28">
        <f t="shared" si="0"/>
        <v>0</v>
      </c>
      <c r="F31" s="66">
        <v>0</v>
      </c>
      <c r="G31" s="43">
        <v>0</v>
      </c>
      <c r="H31" s="66">
        <v>0</v>
      </c>
      <c r="I31" s="43">
        <v>0</v>
      </c>
      <c r="J31" s="43">
        <v>0</v>
      </c>
      <c r="K31" s="30">
        <f t="shared" si="1"/>
        <v>0</v>
      </c>
      <c r="L31" s="25"/>
    </row>
    <row r="32" spans="1:12" ht="14.25" thickBot="1" thickTop="1">
      <c r="A32" s="41" t="s">
        <v>32</v>
      </c>
      <c r="B32" s="66">
        <v>0</v>
      </c>
      <c r="C32" s="43">
        <v>2</v>
      </c>
      <c r="D32" s="43">
        <v>0</v>
      </c>
      <c r="E32" s="28">
        <f t="shared" si="0"/>
        <v>2</v>
      </c>
      <c r="F32" s="43">
        <v>1</v>
      </c>
      <c r="G32" s="43">
        <v>0</v>
      </c>
      <c r="H32" s="43">
        <v>0</v>
      </c>
      <c r="I32" s="43">
        <v>1</v>
      </c>
      <c r="J32" s="43">
        <v>0</v>
      </c>
      <c r="K32" s="30">
        <f t="shared" si="1"/>
        <v>2</v>
      </c>
      <c r="L32" s="25"/>
    </row>
    <row r="33" spans="1:11" ht="14.25" thickBot="1" thickTop="1">
      <c r="A33" s="41" t="s">
        <v>20</v>
      </c>
      <c r="B33" s="65">
        <v>0</v>
      </c>
      <c r="C33" s="38">
        <v>2</v>
      </c>
      <c r="D33" s="38">
        <v>0</v>
      </c>
      <c r="E33" s="28">
        <f t="shared" si="0"/>
        <v>2</v>
      </c>
      <c r="F33" s="38">
        <v>0</v>
      </c>
      <c r="G33" s="38">
        <v>1</v>
      </c>
      <c r="H33" s="38">
        <v>0</v>
      </c>
      <c r="I33" s="38">
        <v>1</v>
      </c>
      <c r="J33" s="38">
        <v>0</v>
      </c>
      <c r="K33" s="30">
        <f t="shared" si="1"/>
        <v>2</v>
      </c>
    </row>
    <row r="34" spans="1:11" ht="14.25" thickBot="1" thickTop="1">
      <c r="A34" s="42" t="s">
        <v>41</v>
      </c>
      <c r="B34" s="65">
        <v>1</v>
      </c>
      <c r="C34" s="38">
        <v>0</v>
      </c>
      <c r="D34" s="38">
        <v>0</v>
      </c>
      <c r="E34" s="28">
        <f t="shared" si="0"/>
        <v>1</v>
      </c>
      <c r="F34" s="65">
        <v>0</v>
      </c>
      <c r="G34" s="38">
        <v>1</v>
      </c>
      <c r="H34" s="65">
        <v>0</v>
      </c>
      <c r="I34" s="38">
        <v>0</v>
      </c>
      <c r="J34" s="38">
        <v>0</v>
      </c>
      <c r="K34" s="30">
        <f t="shared" si="1"/>
        <v>1</v>
      </c>
    </row>
    <row r="35" spans="1:11" ht="14.25" thickBot="1" thickTop="1">
      <c r="A35" s="42" t="s">
        <v>29</v>
      </c>
      <c r="B35" s="66">
        <v>0</v>
      </c>
      <c r="C35" s="43">
        <v>0</v>
      </c>
      <c r="D35" s="43">
        <v>0</v>
      </c>
      <c r="E35" s="28">
        <f>SUM(B35:D35)</f>
        <v>0</v>
      </c>
      <c r="F35" s="66">
        <v>0</v>
      </c>
      <c r="G35" s="43">
        <v>0</v>
      </c>
      <c r="H35" s="66">
        <v>0</v>
      </c>
      <c r="I35" s="43">
        <v>0</v>
      </c>
      <c r="J35" s="43">
        <v>0</v>
      </c>
      <c r="K35" s="30">
        <f>SUM(F35:J35)</f>
        <v>0</v>
      </c>
    </row>
    <row r="36" spans="1:11" ht="14.25" thickBot="1" thickTop="1">
      <c r="A36" s="31" t="s">
        <v>24</v>
      </c>
      <c r="B36" s="66">
        <v>0</v>
      </c>
      <c r="C36" s="43">
        <v>0</v>
      </c>
      <c r="D36" s="43">
        <v>0</v>
      </c>
      <c r="E36" s="28">
        <f t="shared" si="0"/>
        <v>0</v>
      </c>
      <c r="F36" s="66">
        <v>0</v>
      </c>
      <c r="G36" s="43">
        <v>0</v>
      </c>
      <c r="H36" s="66">
        <v>0</v>
      </c>
      <c r="I36" s="43">
        <v>0</v>
      </c>
      <c r="J36" s="43">
        <v>0</v>
      </c>
      <c r="K36" s="30">
        <f>SUM(F36:J36)</f>
        <v>0</v>
      </c>
    </row>
    <row r="37" spans="1:11" ht="14.25" thickBot="1" thickTop="1">
      <c r="A37" s="31" t="s">
        <v>25</v>
      </c>
      <c r="B37" s="64">
        <v>0</v>
      </c>
      <c r="C37" s="32">
        <v>1</v>
      </c>
      <c r="D37" s="32">
        <v>1</v>
      </c>
      <c r="E37" s="28">
        <f t="shared" si="0"/>
        <v>2</v>
      </c>
      <c r="F37" s="32">
        <v>0</v>
      </c>
      <c r="G37" s="32">
        <v>1</v>
      </c>
      <c r="H37" s="32">
        <v>0</v>
      </c>
      <c r="I37" s="32">
        <v>1</v>
      </c>
      <c r="J37" s="32">
        <v>0</v>
      </c>
      <c r="K37" s="30">
        <f t="shared" si="1"/>
        <v>2</v>
      </c>
    </row>
    <row r="38" spans="1:11" ht="14.25" thickBot="1" thickTop="1">
      <c r="A38" s="41" t="s">
        <v>33</v>
      </c>
      <c r="B38" s="66">
        <v>0</v>
      </c>
      <c r="C38" s="43">
        <v>2</v>
      </c>
      <c r="D38" s="43">
        <v>1</v>
      </c>
      <c r="E38" s="28">
        <f>SUM(B38:D38)</f>
        <v>3</v>
      </c>
      <c r="F38" s="66">
        <v>0</v>
      </c>
      <c r="G38" s="43">
        <v>1</v>
      </c>
      <c r="H38" s="66">
        <v>1</v>
      </c>
      <c r="I38" s="43">
        <v>0</v>
      </c>
      <c r="J38" s="43">
        <v>1</v>
      </c>
      <c r="K38" s="30">
        <f t="shared" si="1"/>
        <v>3</v>
      </c>
    </row>
    <row r="39" spans="1:11" ht="14.25" thickBot="1" thickTop="1">
      <c r="A39" s="41" t="s">
        <v>17</v>
      </c>
      <c r="B39" s="66">
        <v>0</v>
      </c>
      <c r="C39" s="43">
        <v>0</v>
      </c>
      <c r="D39" s="43">
        <v>0</v>
      </c>
      <c r="E39" s="28">
        <f>SUM(B39:D39)</f>
        <v>0</v>
      </c>
      <c r="F39" s="66">
        <v>0</v>
      </c>
      <c r="G39" s="43">
        <v>0</v>
      </c>
      <c r="H39" s="66">
        <v>0</v>
      </c>
      <c r="I39" s="43">
        <v>0</v>
      </c>
      <c r="J39" s="43">
        <v>0</v>
      </c>
      <c r="K39" s="30">
        <f t="shared" si="1"/>
        <v>0</v>
      </c>
    </row>
    <row r="40" spans="1:11" ht="14.25" thickBot="1" thickTop="1">
      <c r="A40" s="42" t="s">
        <v>42</v>
      </c>
      <c r="B40" s="66">
        <v>0</v>
      </c>
      <c r="C40" s="43">
        <v>0</v>
      </c>
      <c r="D40" s="43">
        <v>0</v>
      </c>
      <c r="E40" s="28">
        <f t="shared" si="0"/>
        <v>0</v>
      </c>
      <c r="F40" s="66">
        <v>0</v>
      </c>
      <c r="G40" s="43">
        <v>0</v>
      </c>
      <c r="H40" s="66">
        <v>0</v>
      </c>
      <c r="I40" s="43">
        <v>0</v>
      </c>
      <c r="J40" s="43">
        <v>0</v>
      </c>
      <c r="K40" s="30">
        <f t="shared" si="1"/>
        <v>0</v>
      </c>
    </row>
    <row r="41" spans="1:11" ht="14.25" thickBot="1" thickTop="1">
      <c r="A41" s="41"/>
      <c r="B41" s="65"/>
      <c r="C41" s="38"/>
      <c r="D41" s="38"/>
      <c r="E41" s="45"/>
      <c r="F41" s="38"/>
      <c r="G41" s="38"/>
      <c r="H41" s="38"/>
      <c r="I41" s="38"/>
      <c r="J41" s="38"/>
      <c r="K41" s="30"/>
    </row>
    <row r="42" spans="1:11" ht="14.25" thickBot="1" thickTop="1">
      <c r="A42" s="46"/>
      <c r="B42" s="65"/>
      <c r="C42" s="38"/>
      <c r="D42" s="38"/>
      <c r="E42" s="45"/>
      <c r="F42" s="38"/>
      <c r="G42" s="38"/>
      <c r="H42" s="38"/>
      <c r="I42" s="38"/>
      <c r="J42" s="38"/>
      <c r="K42" s="30"/>
    </row>
    <row r="43" spans="1:11" ht="14.25" thickBot="1" thickTop="1">
      <c r="A43" s="46"/>
      <c r="B43" s="65"/>
      <c r="C43" s="38"/>
      <c r="D43" s="38"/>
      <c r="E43" s="45"/>
      <c r="F43" s="38"/>
      <c r="G43" s="38"/>
      <c r="H43" s="38"/>
      <c r="I43" s="38"/>
      <c r="J43" s="38"/>
      <c r="K43" s="30"/>
    </row>
    <row r="44" spans="1:11" ht="14.25" thickBot="1" thickTop="1">
      <c r="A44" s="46"/>
      <c r="B44" s="65"/>
      <c r="C44" s="38"/>
      <c r="D44" s="38"/>
      <c r="E44" s="45"/>
      <c r="F44" s="36"/>
      <c r="G44" s="35"/>
      <c r="H44" s="35"/>
      <c r="I44" s="35"/>
      <c r="J44" s="35"/>
      <c r="K44" s="30"/>
    </row>
    <row r="45" spans="1:11" ht="14.25" thickBot="1" thickTop="1">
      <c r="A45" s="46"/>
      <c r="B45" s="65"/>
      <c r="C45" s="38"/>
      <c r="D45" s="38"/>
      <c r="E45" s="45"/>
      <c r="F45" s="38"/>
      <c r="G45" s="38"/>
      <c r="H45" s="38"/>
      <c r="I45" s="38"/>
      <c r="J45" s="38"/>
      <c r="K45" s="30"/>
    </row>
    <row r="46" spans="1:11" ht="14.25" thickBot="1" thickTop="1">
      <c r="A46" s="46"/>
      <c r="B46" s="65"/>
      <c r="C46" s="38"/>
      <c r="D46" s="38"/>
      <c r="E46" s="45"/>
      <c r="F46" s="38"/>
      <c r="G46" s="38"/>
      <c r="H46" s="38"/>
      <c r="I46" s="38"/>
      <c r="J46" s="38"/>
      <c r="K46" s="30"/>
    </row>
    <row r="47" spans="1:11" ht="14.25" thickBot="1" thickTop="1">
      <c r="A47" s="46"/>
      <c r="B47" s="65"/>
      <c r="C47" s="38"/>
      <c r="D47" s="38"/>
      <c r="E47" s="45"/>
      <c r="F47" s="38"/>
      <c r="G47" s="38"/>
      <c r="H47" s="38"/>
      <c r="I47" s="38"/>
      <c r="J47" s="38"/>
      <c r="K47" s="30"/>
    </row>
    <row r="48" spans="1:11" ht="14.25" thickBot="1" thickTop="1">
      <c r="A48" s="47" t="s">
        <v>12</v>
      </c>
      <c r="B48" s="67">
        <f aca="true" t="shared" si="2" ref="B48:K48">SUM(B17:B40)</f>
        <v>5</v>
      </c>
      <c r="C48" s="48">
        <f t="shared" si="2"/>
        <v>16</v>
      </c>
      <c r="D48" s="48">
        <f t="shared" si="2"/>
        <v>5</v>
      </c>
      <c r="E48" s="49">
        <f t="shared" si="2"/>
        <v>26</v>
      </c>
      <c r="F48" s="50">
        <f t="shared" si="2"/>
        <v>2</v>
      </c>
      <c r="G48" s="50">
        <f t="shared" si="2"/>
        <v>9</v>
      </c>
      <c r="H48" s="50">
        <f t="shared" si="2"/>
        <v>3</v>
      </c>
      <c r="I48" s="50">
        <f t="shared" si="2"/>
        <v>7</v>
      </c>
      <c r="J48" s="50">
        <f t="shared" si="2"/>
        <v>5</v>
      </c>
      <c r="K48" s="30">
        <f t="shared" si="2"/>
        <v>26</v>
      </c>
    </row>
    <row r="49" spans="1:17" ht="13.5" thickBot="1">
      <c r="A49" s="51"/>
      <c r="B49" s="9"/>
      <c r="C49" s="51"/>
      <c r="D49" s="51"/>
      <c r="E49" s="51"/>
      <c r="F49" s="51"/>
      <c r="G49" s="51"/>
      <c r="H49" s="51"/>
      <c r="I49" s="51"/>
      <c r="J49" s="51"/>
      <c r="K49" s="51"/>
      <c r="L49" s="24"/>
      <c r="M49" s="24"/>
      <c r="N49" s="24"/>
      <c r="O49" s="24"/>
      <c r="P49" s="24"/>
      <c r="Q49" s="24"/>
    </row>
    <row r="50" spans="1:17" ht="16.5" thickBot="1">
      <c r="A50" s="52" t="s">
        <v>11</v>
      </c>
      <c r="B50" s="68"/>
      <c r="C50" s="51"/>
      <c r="D50" s="51"/>
      <c r="E50" s="51"/>
      <c r="F50" s="51"/>
      <c r="G50" s="51"/>
      <c r="H50" s="51"/>
      <c r="I50" s="51"/>
      <c r="J50" s="51"/>
      <c r="K50" s="51"/>
      <c r="L50" s="24"/>
      <c r="M50" s="24"/>
      <c r="N50" s="24"/>
      <c r="O50" s="24"/>
      <c r="P50" s="24"/>
      <c r="Q50" s="24"/>
    </row>
    <row r="51" spans="1:17" ht="13.5" thickBot="1">
      <c r="A51" s="53"/>
      <c r="B51" s="9"/>
      <c r="C51" s="24"/>
      <c r="D51" s="24"/>
      <c r="E51" s="24"/>
      <c r="F51" s="24"/>
      <c r="G51" s="54"/>
      <c r="H51" s="55"/>
      <c r="I51" s="54"/>
      <c r="J51" s="51"/>
      <c r="K51" s="51"/>
      <c r="L51" s="24"/>
      <c r="M51" s="24"/>
      <c r="N51" s="24"/>
      <c r="O51" s="24"/>
      <c r="P51" s="24"/>
      <c r="Q51" s="24"/>
    </row>
    <row r="52" spans="1:17" ht="13.5" thickTop="1">
      <c r="A52" s="26" t="s">
        <v>26</v>
      </c>
      <c r="B52" s="9">
        <v>0</v>
      </c>
      <c r="C52" s="24" t="s">
        <v>44</v>
      </c>
      <c r="D52" s="59"/>
      <c r="E52" s="24"/>
      <c r="F52" s="56"/>
      <c r="G52" s="24"/>
      <c r="H52" s="54"/>
      <c r="I52" s="55"/>
      <c r="J52" s="54"/>
      <c r="K52" s="54"/>
      <c r="L52" s="54"/>
      <c r="M52" s="57"/>
      <c r="O52" s="58"/>
      <c r="P52" s="58"/>
      <c r="Q52" s="58"/>
    </row>
    <row r="53" spans="1:17" ht="12.75">
      <c r="A53" s="31" t="s">
        <v>22</v>
      </c>
      <c r="B53" s="9">
        <v>0</v>
      </c>
      <c r="C53" s="24" t="s">
        <v>44</v>
      </c>
      <c r="D53" s="59"/>
      <c r="E53" s="56"/>
      <c r="F53" s="56" t="s">
        <v>21</v>
      </c>
      <c r="G53" s="56"/>
      <c r="H53" s="54"/>
      <c r="I53" s="54"/>
      <c r="J53" s="54"/>
      <c r="K53" s="54"/>
      <c r="L53" s="54"/>
      <c r="M53" s="57"/>
      <c r="O53" s="58"/>
      <c r="P53" s="58"/>
      <c r="Q53" s="58"/>
    </row>
    <row r="54" spans="1:17" ht="12.75">
      <c r="A54" s="34" t="s">
        <v>18</v>
      </c>
      <c r="B54" s="9">
        <v>2</v>
      </c>
      <c r="C54" s="24" t="s">
        <v>44</v>
      </c>
      <c r="D54" s="59" t="s">
        <v>48</v>
      </c>
      <c r="E54" s="56"/>
      <c r="F54" s="56"/>
      <c r="G54" s="56"/>
      <c r="H54" s="54"/>
      <c r="I54" s="54"/>
      <c r="J54" s="54"/>
      <c r="K54" s="54"/>
      <c r="L54" s="54"/>
      <c r="O54" s="58"/>
      <c r="P54" s="58"/>
      <c r="Q54" s="58"/>
    </row>
    <row r="55" spans="1:17" ht="12.75">
      <c r="A55" s="37" t="s">
        <v>27</v>
      </c>
      <c r="B55" s="9">
        <v>1</v>
      </c>
      <c r="C55" s="24" t="s">
        <v>44</v>
      </c>
      <c r="D55" s="59" t="s">
        <v>46</v>
      </c>
      <c r="E55" s="56"/>
      <c r="F55" s="56"/>
      <c r="G55" s="56"/>
      <c r="H55" s="54"/>
      <c r="I55" s="54"/>
      <c r="J55" s="54"/>
      <c r="K55" s="54"/>
      <c r="L55" s="54"/>
      <c r="O55" s="58"/>
      <c r="P55" s="58"/>
      <c r="Q55" s="58"/>
    </row>
    <row r="56" spans="1:17" ht="12.75">
      <c r="A56" s="39" t="s">
        <v>30</v>
      </c>
      <c r="B56" s="69">
        <v>0</v>
      </c>
      <c r="C56" s="24" t="s">
        <v>44</v>
      </c>
      <c r="D56" s="24"/>
      <c r="G56" s="54"/>
      <c r="H56" s="56"/>
      <c r="I56" s="56"/>
      <c r="J56" s="56"/>
      <c r="K56" s="24"/>
      <c r="L56" s="24"/>
      <c r="M56" s="24"/>
      <c r="O56" s="24"/>
      <c r="P56" s="24"/>
      <c r="Q56" s="24"/>
    </row>
    <row r="57" spans="1:17" ht="12.75">
      <c r="A57" s="40" t="s">
        <v>39</v>
      </c>
      <c r="B57" s="69">
        <v>0</v>
      </c>
      <c r="C57" s="24" t="s">
        <v>44</v>
      </c>
      <c r="D57" s="24"/>
      <c r="E57" s="51"/>
      <c r="F57" s="54"/>
      <c r="G57" s="54"/>
      <c r="H57" s="54"/>
      <c r="I57" s="55"/>
      <c r="J57" s="54"/>
      <c r="K57" s="54"/>
      <c r="L57" s="54"/>
      <c r="O57" s="24"/>
      <c r="P57" s="24"/>
      <c r="Q57" s="24"/>
    </row>
    <row r="58" spans="1:17" ht="12.75">
      <c r="A58" s="41" t="s">
        <v>31</v>
      </c>
      <c r="B58" s="69">
        <v>0</v>
      </c>
      <c r="C58" s="24" t="s">
        <v>44</v>
      </c>
      <c r="D58" s="59"/>
      <c r="E58" s="54"/>
      <c r="F58" s="54"/>
      <c r="G58" s="54"/>
      <c r="H58" s="54"/>
      <c r="I58" s="54"/>
      <c r="J58" s="54"/>
      <c r="K58" s="54"/>
      <c r="L58" s="54"/>
      <c r="O58" s="24"/>
      <c r="P58" s="24"/>
      <c r="Q58" s="24"/>
    </row>
    <row r="59" spans="1:17" ht="12.75">
      <c r="A59" s="42" t="s">
        <v>40</v>
      </c>
      <c r="B59" s="9">
        <v>0</v>
      </c>
      <c r="C59" s="24" t="s">
        <v>44</v>
      </c>
      <c r="D59" s="24"/>
      <c r="E59" s="54"/>
      <c r="F59" s="54"/>
      <c r="G59" s="54"/>
      <c r="H59" s="54"/>
      <c r="I59" s="54"/>
      <c r="J59" s="54"/>
      <c r="K59" s="54"/>
      <c r="L59" s="54"/>
      <c r="O59" s="24"/>
      <c r="P59" s="24"/>
      <c r="Q59" s="24"/>
    </row>
    <row r="60" spans="1:17" ht="12.75">
      <c r="A60" s="39" t="s">
        <v>35</v>
      </c>
      <c r="B60" s="9">
        <v>0</v>
      </c>
      <c r="C60" s="24" t="s">
        <v>44</v>
      </c>
      <c r="D60" s="24"/>
      <c r="E60" s="54"/>
      <c r="F60" s="54"/>
      <c r="G60" s="54"/>
      <c r="H60" s="54"/>
      <c r="I60" s="55"/>
      <c r="J60" s="54"/>
      <c r="K60" s="54"/>
      <c r="L60" s="54"/>
      <c r="O60" s="24"/>
      <c r="P60" s="24"/>
      <c r="Q60" s="24"/>
    </row>
    <row r="61" spans="1:17" ht="12.75">
      <c r="A61" s="41" t="s">
        <v>36</v>
      </c>
      <c r="B61" s="9">
        <v>0</v>
      </c>
      <c r="C61" s="24" t="s">
        <v>44</v>
      </c>
      <c r="D61" s="24"/>
      <c r="E61" s="24"/>
      <c r="F61" s="54"/>
      <c r="G61" s="54"/>
      <c r="H61" s="54"/>
      <c r="I61" s="54"/>
      <c r="J61" s="54"/>
      <c r="O61" s="24"/>
      <c r="P61" s="24"/>
      <c r="Q61" s="24"/>
    </row>
    <row r="62" spans="1:17" ht="12.75">
      <c r="A62" s="41" t="s">
        <v>19</v>
      </c>
      <c r="B62" s="9">
        <v>1</v>
      </c>
      <c r="C62" s="24" t="s">
        <v>44</v>
      </c>
      <c r="D62" s="53" t="s">
        <v>49</v>
      </c>
      <c r="E62" s="24"/>
      <c r="F62" s="24"/>
      <c r="G62" s="54"/>
      <c r="H62" s="54"/>
      <c r="I62" s="54"/>
      <c r="J62" s="54"/>
      <c r="K62" s="58"/>
      <c r="L62" s="58"/>
      <c r="M62" s="24"/>
      <c r="N62" s="24"/>
      <c r="O62" s="24"/>
      <c r="P62" s="24"/>
      <c r="Q62" s="24"/>
    </row>
    <row r="63" spans="1:17" ht="12.75">
      <c r="A63" s="42" t="s">
        <v>28</v>
      </c>
      <c r="B63" s="69">
        <v>0</v>
      </c>
      <c r="C63" s="24" t="s">
        <v>44</v>
      </c>
      <c r="D63" s="24"/>
      <c r="E63" s="56"/>
      <c r="F63" s="56"/>
      <c r="G63" s="56"/>
      <c r="H63" s="54"/>
      <c r="I63" s="54"/>
      <c r="J63" s="51"/>
      <c r="K63" s="24"/>
      <c r="L63" s="24"/>
      <c r="M63" s="24"/>
      <c r="N63" s="24"/>
      <c r="O63" s="24"/>
      <c r="P63" s="24"/>
      <c r="Q63" s="24"/>
    </row>
    <row r="64" spans="1:17" ht="12.75">
      <c r="A64" s="41" t="s">
        <v>37</v>
      </c>
      <c r="B64" s="9">
        <v>0</v>
      </c>
      <c r="C64" s="24" t="s">
        <v>44</v>
      </c>
      <c r="D64" s="53"/>
      <c r="E64" s="51"/>
      <c r="F64" s="51"/>
      <c r="G64" s="54"/>
      <c r="H64" s="54"/>
      <c r="I64" s="54"/>
      <c r="J64" s="51"/>
      <c r="K64" s="54"/>
      <c r="L64" s="24"/>
      <c r="M64" s="24"/>
      <c r="N64" s="24"/>
      <c r="O64" s="24"/>
      <c r="P64" s="24"/>
      <c r="Q64" s="24"/>
    </row>
    <row r="65" spans="1:17" ht="12.75">
      <c r="A65" s="41" t="s">
        <v>38</v>
      </c>
      <c r="B65" s="9">
        <v>0</v>
      </c>
      <c r="C65" s="24" t="s">
        <v>44</v>
      </c>
      <c r="D65" s="24"/>
      <c r="E65" s="56"/>
      <c r="F65" s="56"/>
      <c r="G65" s="5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>
      <c r="A66" s="31" t="s">
        <v>23</v>
      </c>
      <c r="B66" s="9">
        <v>0</v>
      </c>
      <c r="C66" s="24" t="s">
        <v>44</v>
      </c>
      <c r="D66" s="51"/>
      <c r="E66" s="51"/>
      <c r="F66" s="56"/>
      <c r="G66" s="56"/>
      <c r="H66" s="56"/>
      <c r="I66" s="56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41" t="s">
        <v>32</v>
      </c>
      <c r="B67" s="9">
        <v>0</v>
      </c>
      <c r="C67" s="24" t="s">
        <v>44</v>
      </c>
      <c r="D67" s="53"/>
      <c r="E67" s="51"/>
      <c r="F67" s="24"/>
      <c r="G67" s="54"/>
      <c r="H67" s="5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2.75">
      <c r="A68" s="41" t="s">
        <v>20</v>
      </c>
      <c r="B68" s="9">
        <v>0</v>
      </c>
      <c r="C68" s="24" t="s">
        <v>44</v>
      </c>
      <c r="D68" s="59"/>
      <c r="E68" s="54"/>
      <c r="F68" s="56"/>
      <c r="G68" s="54"/>
      <c r="H68" s="5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2.75">
      <c r="A69" s="42" t="s">
        <v>41</v>
      </c>
      <c r="B69" s="9">
        <v>0</v>
      </c>
      <c r="C69" s="24" t="s">
        <v>44</v>
      </c>
      <c r="D69" s="59"/>
      <c r="E69" s="54"/>
      <c r="F69" s="56"/>
      <c r="G69" s="54"/>
      <c r="H69" s="54"/>
      <c r="I69" s="55"/>
      <c r="J69" s="54"/>
      <c r="K69" s="54"/>
      <c r="L69" s="54"/>
      <c r="M69" s="24"/>
      <c r="N69" s="24"/>
      <c r="O69" s="24"/>
      <c r="P69" s="24"/>
      <c r="Q69" s="24"/>
    </row>
    <row r="70" spans="1:17" ht="12.75">
      <c r="A70" s="42" t="s">
        <v>29</v>
      </c>
      <c r="B70" s="69">
        <v>0</v>
      </c>
      <c r="C70" s="24" t="s">
        <v>44</v>
      </c>
      <c r="D70" s="59"/>
      <c r="E70" s="56"/>
      <c r="F70" s="56"/>
      <c r="G70" s="54"/>
      <c r="H70" s="54"/>
      <c r="I70" s="54"/>
      <c r="J70" s="54"/>
      <c r="K70" s="54"/>
      <c r="L70" s="54"/>
      <c r="M70" s="24"/>
      <c r="N70" s="24"/>
      <c r="O70" s="24"/>
      <c r="P70" s="24"/>
      <c r="Q70" s="24"/>
    </row>
    <row r="71" spans="1:17" ht="12.75">
      <c r="A71" s="31" t="s">
        <v>24</v>
      </c>
      <c r="B71" s="69">
        <v>0</v>
      </c>
      <c r="C71" s="24" t="s">
        <v>44</v>
      </c>
      <c r="D71" s="53"/>
      <c r="E71" s="54"/>
      <c r="F71" s="54"/>
      <c r="G71" s="54"/>
      <c r="H71" s="54"/>
      <c r="I71" s="54"/>
      <c r="J71" s="54"/>
      <c r="K71" s="54"/>
      <c r="L71" s="54"/>
      <c r="M71" s="24"/>
      <c r="N71" s="24"/>
      <c r="O71" s="24"/>
      <c r="P71" s="24"/>
      <c r="Q71" s="24"/>
    </row>
    <row r="72" spans="1:17" ht="12.75">
      <c r="A72" s="31" t="s">
        <v>25</v>
      </c>
      <c r="B72" s="69">
        <v>0</v>
      </c>
      <c r="C72" s="24" t="s">
        <v>44</v>
      </c>
      <c r="D72" s="24"/>
      <c r="E72" s="24"/>
      <c r="F72" s="24"/>
      <c r="G72" s="54"/>
      <c r="H72" s="54"/>
      <c r="I72" s="54"/>
      <c r="J72" s="54"/>
      <c r="K72" s="54"/>
      <c r="L72" s="54"/>
      <c r="M72" s="24"/>
      <c r="N72" s="24"/>
      <c r="O72" s="24"/>
      <c r="P72" s="24"/>
      <c r="Q72" s="24"/>
    </row>
    <row r="73" spans="1:17" ht="12.75">
      <c r="A73" s="41" t="s">
        <v>33</v>
      </c>
      <c r="B73" s="69">
        <v>1</v>
      </c>
      <c r="C73" s="24" t="s">
        <v>44</v>
      </c>
      <c r="D73" s="24" t="s">
        <v>49</v>
      </c>
      <c r="E73" s="56"/>
      <c r="F73" s="56"/>
      <c r="G73" s="54"/>
      <c r="H73" s="5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.75">
      <c r="A74" s="41" t="s">
        <v>17</v>
      </c>
      <c r="B74" s="70">
        <v>0</v>
      </c>
      <c r="C74" s="24" t="s">
        <v>44</v>
      </c>
      <c r="D74" s="59"/>
      <c r="E74" s="56"/>
      <c r="F74" s="56"/>
      <c r="G74" s="54"/>
      <c r="H74" s="5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.75">
      <c r="A75" s="42" t="s">
        <v>42</v>
      </c>
      <c r="B75" s="70">
        <v>0</v>
      </c>
      <c r="C75" s="24" t="s">
        <v>44</v>
      </c>
      <c r="D75" s="59"/>
      <c r="E75" s="56"/>
      <c r="F75" s="56"/>
      <c r="G75" s="51"/>
      <c r="H75" s="51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2.75">
      <c r="A76" s="24"/>
      <c r="B76" s="9"/>
      <c r="C76" s="54"/>
      <c r="D76" s="51"/>
      <c r="E76" s="51"/>
      <c r="F76" s="51"/>
      <c r="G76" s="51"/>
      <c r="H76" s="51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12.75">
      <c r="A77" s="24"/>
      <c r="C77" s="24"/>
      <c r="D77" s="85"/>
      <c r="E77" s="85"/>
      <c r="F77" s="85"/>
      <c r="G77" s="85"/>
      <c r="H77" s="85"/>
      <c r="I77" s="85"/>
      <c r="J77" s="85"/>
      <c r="K77" s="24"/>
      <c r="L77" s="24"/>
      <c r="M77" s="24"/>
      <c r="N77" s="24"/>
      <c r="O77" s="24"/>
      <c r="P77" s="24"/>
      <c r="Q77" s="24"/>
    </row>
    <row r="78" spans="1:17" ht="12.75">
      <c r="A78" s="24"/>
      <c r="C78" s="24"/>
      <c r="D78" s="85"/>
      <c r="E78" s="80"/>
      <c r="F78" s="80"/>
      <c r="G78" s="80"/>
      <c r="H78" s="80"/>
      <c r="I78" s="80"/>
      <c r="J78" s="80"/>
      <c r="K78" s="24"/>
      <c r="L78" s="24"/>
      <c r="M78" s="24"/>
      <c r="N78" s="24"/>
      <c r="O78" s="24"/>
      <c r="P78" s="24"/>
      <c r="Q78" s="24"/>
    </row>
    <row r="79" spans="1:15" ht="12.75">
      <c r="A79" s="53"/>
      <c r="C79" s="24"/>
      <c r="D79" s="79"/>
      <c r="E79" s="80"/>
      <c r="F79" s="80"/>
      <c r="G79" s="80"/>
      <c r="H79" s="80"/>
      <c r="I79" s="80"/>
      <c r="J79" s="80"/>
      <c r="K79" s="24"/>
      <c r="L79" s="24"/>
      <c r="M79" s="24"/>
      <c r="N79" s="24"/>
      <c r="O79" s="24"/>
    </row>
    <row r="80" spans="1:16" ht="12.75">
      <c r="A80" s="53"/>
      <c r="C80" s="59"/>
      <c r="D80" s="79"/>
      <c r="E80" s="80"/>
      <c r="F80" s="80"/>
      <c r="G80" s="80"/>
      <c r="H80" s="80"/>
      <c r="I80" s="80"/>
      <c r="J80" s="80"/>
      <c r="K80" s="24"/>
      <c r="L80" s="24"/>
      <c r="M80" s="24"/>
      <c r="N80" s="24"/>
      <c r="O80" s="24"/>
      <c r="P80" s="24"/>
    </row>
    <row r="81" spans="1:15" ht="12.75">
      <c r="A81" s="53"/>
      <c r="B81" s="9"/>
      <c r="C81" s="51"/>
      <c r="D81" s="51"/>
      <c r="E81" s="51"/>
      <c r="F81" s="51"/>
      <c r="G81" s="51"/>
      <c r="H81" s="51"/>
      <c r="I81" s="24"/>
      <c r="J81" s="24"/>
      <c r="K81" s="24"/>
      <c r="L81" s="24"/>
      <c r="M81" s="24"/>
      <c r="N81" s="24"/>
      <c r="O81" s="24"/>
    </row>
    <row r="82" spans="1:16" ht="12.75">
      <c r="A82" s="53"/>
      <c r="C82" s="24"/>
      <c r="D82" s="24"/>
      <c r="E82" s="56"/>
      <c r="F82" s="51"/>
      <c r="G82" s="51"/>
      <c r="H82" s="51"/>
      <c r="I82" s="24"/>
      <c r="J82" s="24"/>
      <c r="K82" s="24"/>
      <c r="L82" s="24"/>
      <c r="M82" s="24"/>
      <c r="N82" s="24"/>
      <c r="O82" s="24"/>
      <c r="P82" s="24"/>
    </row>
    <row r="83" spans="1:17" ht="12.75">
      <c r="A83" s="24"/>
      <c r="C83" s="24"/>
      <c r="D83" s="56"/>
      <c r="E83" s="56"/>
      <c r="F83" s="51"/>
      <c r="G83" s="51"/>
      <c r="H83" s="51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>
      <c r="A84" s="24"/>
      <c r="C84" s="56"/>
      <c r="D84" s="56"/>
      <c r="E84" s="56"/>
      <c r="F84" s="51"/>
      <c r="G84" s="51"/>
      <c r="H84" s="51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>
      <c r="A85" s="24"/>
      <c r="B85" s="71"/>
      <c r="C85" s="51"/>
      <c r="D85" s="51"/>
      <c r="E85" s="51"/>
      <c r="F85" s="51"/>
      <c r="G85" s="51"/>
      <c r="H85" s="51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2.75">
      <c r="A86" s="24"/>
      <c r="B86" s="71"/>
      <c r="C86" s="51"/>
      <c r="D86" s="51"/>
      <c r="E86" s="51"/>
      <c r="F86" s="51"/>
      <c r="G86" s="51"/>
      <c r="H86" s="51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2.75">
      <c r="A87" s="24"/>
      <c r="B87" s="71"/>
      <c r="C87" s="51"/>
      <c r="D87" s="51"/>
      <c r="E87" s="51"/>
      <c r="F87" s="51"/>
      <c r="G87" s="51"/>
      <c r="H87" s="51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.75">
      <c r="A88" s="24"/>
      <c r="B88" s="71"/>
      <c r="C88" s="51"/>
      <c r="D88" s="51"/>
      <c r="E88" s="51"/>
      <c r="F88" s="51"/>
      <c r="G88" s="51"/>
      <c r="H88" s="51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2.75">
      <c r="A89" s="24"/>
      <c r="B89" s="71"/>
      <c r="C89" s="51"/>
      <c r="D89" s="51"/>
      <c r="E89" s="51"/>
      <c r="F89" s="51"/>
      <c r="G89" s="51"/>
      <c r="H89" s="51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2.75">
      <c r="A90" s="24"/>
      <c r="B90" s="71"/>
      <c r="C90" s="51"/>
      <c r="D90" s="51"/>
      <c r="E90" s="51"/>
      <c r="F90" s="51"/>
      <c r="G90" s="51"/>
      <c r="H90" s="51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>
      <c r="A91" s="24"/>
      <c r="B91" s="71"/>
      <c r="C91" s="51"/>
      <c r="D91" s="51"/>
      <c r="E91" s="51"/>
      <c r="F91" s="51"/>
      <c r="G91" s="51"/>
      <c r="H91" s="51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>
      <c r="A92" s="24"/>
      <c r="B92" s="71"/>
      <c r="C92" s="51"/>
      <c r="D92" s="51"/>
      <c r="E92" s="51"/>
      <c r="F92" s="51"/>
      <c r="G92" s="51"/>
      <c r="H92" s="51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>
      <c r="A93" s="24"/>
      <c r="B93" s="71"/>
      <c r="C93" s="51"/>
      <c r="D93" s="51"/>
      <c r="E93" s="51"/>
      <c r="F93" s="51"/>
      <c r="G93" s="51"/>
      <c r="H93" s="51"/>
      <c r="I93" s="24"/>
      <c r="J93" s="24"/>
      <c r="K93" s="24"/>
      <c r="L93" s="24"/>
      <c r="M93" s="24"/>
      <c r="N93" s="24"/>
      <c r="O93" s="24"/>
      <c r="P93" s="24"/>
      <c r="Q93" s="24"/>
    </row>
    <row r="94" spans="2:11" ht="12.75">
      <c r="B94" s="71"/>
      <c r="C94" s="51"/>
      <c r="D94" s="51"/>
      <c r="E94" s="51"/>
      <c r="F94" s="51"/>
      <c r="G94" s="51"/>
      <c r="H94" s="51"/>
      <c r="I94" s="24"/>
      <c r="J94" s="24"/>
      <c r="K94" s="24"/>
    </row>
    <row r="95" spans="2:11" ht="12.75">
      <c r="B95" s="72"/>
      <c r="C95" s="51"/>
      <c r="D95" s="51"/>
      <c r="E95" s="51"/>
      <c r="F95" s="51"/>
      <c r="G95" s="51"/>
      <c r="H95" s="51"/>
      <c r="I95" s="24"/>
      <c r="J95" s="24"/>
      <c r="K95" s="24"/>
    </row>
    <row r="96" spans="2:11" ht="12.75">
      <c r="B96" s="71"/>
      <c r="C96" s="51"/>
      <c r="D96" s="60"/>
      <c r="E96" s="60"/>
      <c r="F96" s="51"/>
      <c r="G96" s="51"/>
      <c r="H96" s="51"/>
      <c r="I96" s="24"/>
      <c r="J96" s="24"/>
      <c r="K96" s="24"/>
    </row>
    <row r="97" spans="2:11" ht="12.75">
      <c r="B97" s="71"/>
      <c r="C97" s="51"/>
      <c r="D97" s="60"/>
      <c r="E97" s="60"/>
      <c r="F97" s="51"/>
      <c r="G97" s="51"/>
      <c r="H97" s="51"/>
      <c r="I97" s="24"/>
      <c r="J97" s="24"/>
      <c r="K97" s="24"/>
    </row>
    <row r="98" spans="2:11" ht="12.75">
      <c r="B98" s="71"/>
      <c r="C98" s="51"/>
      <c r="D98" s="60"/>
      <c r="E98" s="60"/>
      <c r="F98" s="51"/>
      <c r="G98" s="51"/>
      <c r="H98" s="51"/>
      <c r="I98" s="24"/>
      <c r="J98" s="24"/>
      <c r="K98" s="24"/>
    </row>
    <row r="99" spans="2:11" ht="12.75">
      <c r="B99" s="71"/>
      <c r="C99" s="51"/>
      <c r="D99" s="51"/>
      <c r="E99" s="51"/>
      <c r="F99" s="51"/>
      <c r="G99" s="51"/>
      <c r="H99" s="51"/>
      <c r="I99" s="24"/>
      <c r="J99" s="24"/>
      <c r="K99" s="24"/>
    </row>
    <row r="100" spans="2:11" ht="12.75">
      <c r="B100" s="9"/>
      <c r="C100" s="51"/>
      <c r="D100" s="51"/>
      <c r="E100" s="51"/>
      <c r="F100" s="51"/>
      <c r="G100" s="51"/>
      <c r="H100" s="51"/>
      <c r="I100" s="24"/>
      <c r="J100" s="24"/>
      <c r="K100" s="24"/>
    </row>
    <row r="101" spans="2:11" ht="12.75">
      <c r="B101" s="9"/>
      <c r="C101" s="51"/>
      <c r="D101" s="51"/>
      <c r="E101" s="51"/>
      <c r="F101" s="51"/>
      <c r="G101" s="51"/>
      <c r="H101" s="51"/>
      <c r="I101" s="24"/>
      <c r="J101" s="24"/>
      <c r="K101" s="24"/>
    </row>
    <row r="102" spans="2:11" ht="12.75">
      <c r="B102" s="71"/>
      <c r="C102" s="51"/>
      <c r="D102" s="61"/>
      <c r="E102" s="51"/>
      <c r="F102" s="51"/>
      <c r="G102" s="51"/>
      <c r="H102" s="51"/>
      <c r="I102" s="24"/>
      <c r="J102" s="24"/>
      <c r="K102" s="24"/>
    </row>
    <row r="103" spans="2:11" ht="12.75">
      <c r="B103" s="9"/>
      <c r="C103" s="51"/>
      <c r="D103" s="51"/>
      <c r="E103" s="51"/>
      <c r="F103" s="51"/>
      <c r="G103" s="51"/>
      <c r="H103" s="51"/>
      <c r="I103" s="24"/>
      <c r="J103" s="24"/>
      <c r="K103" s="24"/>
    </row>
    <row r="104" spans="2:11" ht="12.75">
      <c r="B104" s="9"/>
      <c r="C104" s="51"/>
      <c r="D104" s="51"/>
      <c r="E104" s="51"/>
      <c r="F104" s="51"/>
      <c r="G104" s="51"/>
      <c r="H104" s="51"/>
      <c r="I104" s="24"/>
      <c r="J104" s="24"/>
      <c r="K104" s="24"/>
    </row>
    <row r="105" spans="3:11" ht="12.75"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3:11" ht="12.75"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3:11" ht="12.75"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3:11" ht="12.75"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3:11" ht="12.75"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3:11" ht="12.75"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3:11" ht="12.75"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3:11" ht="12.75"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3:11" ht="12.75"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3:11" ht="12.75"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3:11" ht="12.75"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3:11" ht="12.75"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3:11" ht="12.75"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3:11" ht="12.75"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3:11" ht="12.75"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3:11" ht="12.75"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3:11" ht="12.75"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3:11" ht="12.75"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3:11" ht="12.75"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3:11" ht="12.75"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3:11" ht="12.75"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3:11" ht="12.75"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3:11" ht="12.75">
      <c r="C127" s="24"/>
      <c r="D127" s="24"/>
      <c r="E127" s="24"/>
      <c r="F127" s="24"/>
      <c r="G127" s="24"/>
      <c r="H127" s="24"/>
      <c r="I127" s="24"/>
      <c r="J127" s="24"/>
      <c r="K127" s="24"/>
    </row>
  </sheetData>
  <sheetProtection/>
  <mergeCells count="6">
    <mergeCell ref="D79:J79"/>
    <mergeCell ref="D80:J80"/>
    <mergeCell ref="A1:K5"/>
    <mergeCell ref="C12:E12"/>
    <mergeCell ref="D77:J77"/>
    <mergeCell ref="D78:J7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2016-06-21T16:06:34Z</dcterms:created>
  <dcterms:modified xsi:type="dcterms:W3CDTF">2016-06-21T16:06:41Z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